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\Desktop\ŠKOLSKÁ LIGA\"/>
    </mc:Choice>
  </mc:AlternateContent>
  <xr:revisionPtr revIDLastSave="0" documentId="13_ncr:1_{89E97439-D67A-481D-AFF1-C5F2EF2781C4}" xr6:coauthVersionLast="36" xr6:coauthVersionMax="36" xr10:uidLastSave="{00000000-0000-0000-0000-000000000000}"/>
  <bookViews>
    <workbookView xWindow="0" yWindow="0" windowWidth="28800" windowHeight="12225" activeTab="3" xr2:uid="{2126CA4B-39E2-43E3-84FA-0D9C6056748D}"/>
  </bookViews>
  <sheets>
    <sheet name="TURNAJ_29062021" sheetId="1" r:id="rId1"/>
    <sheet name="TURNAJ_30062021" sheetId="2" r:id="rId2"/>
    <sheet name="TURNAJ_01072021" sheetId="3" r:id="rId3"/>
    <sheet name="BODY_ZA_TURNAJ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" l="1"/>
  <c r="G40" i="4"/>
  <c r="G39" i="4"/>
  <c r="G38" i="4"/>
  <c r="F38" i="4"/>
  <c r="F40" i="4"/>
  <c r="H40" i="4" s="1"/>
  <c r="F39" i="4"/>
  <c r="E40" i="4"/>
  <c r="E39" i="4"/>
  <c r="E38" i="4"/>
  <c r="G34" i="4"/>
  <c r="F34" i="4"/>
  <c r="H34" i="4" s="1"/>
  <c r="E34" i="4"/>
  <c r="G33" i="4"/>
  <c r="H33" i="4" s="1"/>
  <c r="F33" i="4"/>
  <c r="E33" i="4"/>
  <c r="G32" i="4"/>
  <c r="F32" i="4"/>
  <c r="H32" i="4" s="1"/>
  <c r="E32" i="4"/>
  <c r="G25" i="4"/>
  <c r="F25" i="4"/>
  <c r="E25" i="4"/>
  <c r="G24" i="4"/>
  <c r="F24" i="4"/>
  <c r="E24" i="4"/>
  <c r="G23" i="4"/>
  <c r="F23" i="4"/>
  <c r="E23" i="4"/>
  <c r="G26" i="4"/>
  <c r="F26" i="4"/>
  <c r="E26" i="4"/>
  <c r="G28" i="4"/>
  <c r="F28" i="4"/>
  <c r="E28" i="4"/>
  <c r="G27" i="4"/>
  <c r="F27" i="4"/>
  <c r="E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H27" i="4"/>
  <c r="H26" i="4"/>
  <c r="H24" i="4"/>
  <c r="H21" i="4"/>
  <c r="H19" i="4"/>
  <c r="H17" i="4"/>
  <c r="G16" i="4"/>
  <c r="F16" i="4"/>
  <c r="E16" i="4"/>
  <c r="G12" i="4"/>
  <c r="F12" i="4"/>
  <c r="H12" i="4" s="1"/>
  <c r="E12" i="4"/>
  <c r="G11" i="4"/>
  <c r="F11" i="4"/>
  <c r="E11" i="4"/>
  <c r="G10" i="4"/>
  <c r="F10" i="4"/>
  <c r="H10" i="4" s="1"/>
  <c r="E10" i="4"/>
  <c r="G9" i="4"/>
  <c r="H9" i="4" s="1"/>
  <c r="F9" i="4"/>
  <c r="E9" i="4"/>
  <c r="G8" i="4"/>
  <c r="F8" i="4"/>
  <c r="H8" i="4" s="1"/>
  <c r="E8" i="4"/>
  <c r="G7" i="4"/>
  <c r="F7" i="4"/>
  <c r="E7" i="4"/>
  <c r="G6" i="4"/>
  <c r="F6" i="4"/>
  <c r="E6" i="4"/>
  <c r="G5" i="4"/>
  <c r="F5" i="4"/>
  <c r="E5" i="4"/>
  <c r="H6" i="4"/>
  <c r="H5" i="4" l="1"/>
  <c r="H11" i="4"/>
  <c r="H16" i="4"/>
  <c r="H18" i="4"/>
  <c r="H20" i="4"/>
  <c r="H22" i="4"/>
  <c r="H28" i="4"/>
  <c r="H23" i="4"/>
  <c r="H25" i="4"/>
  <c r="H38" i="4"/>
  <c r="H7" i="4"/>
</calcChain>
</file>

<file path=xl/sharedStrings.xml><?xml version="1.0" encoding="utf-8"?>
<sst xmlns="http://schemas.openxmlformats.org/spreadsheetml/2006/main" count="454" uniqueCount="58">
  <si>
    <t>Konečné výsledky turnaja 29.6.2021 Košice</t>
  </si>
  <si>
    <t>Mladšie žiačky  2008  a mladšie</t>
  </si>
  <si>
    <t>Poradie</t>
  </si>
  <si>
    <t>Umiestnenie</t>
  </si>
  <si>
    <t>Priezvisko meno</t>
  </si>
  <si>
    <t>Rok narodenia</t>
  </si>
  <si>
    <t>klub</t>
  </si>
  <si>
    <t>body</t>
  </si>
  <si>
    <t>1.</t>
  </si>
  <si>
    <t>Kolesárová Darina</t>
  </si>
  <si>
    <t>STK Lokomotíva Košice</t>
  </si>
  <si>
    <t>2.</t>
  </si>
  <si>
    <t>Bacsová Bianka</t>
  </si>
  <si>
    <t>3.</t>
  </si>
  <si>
    <t>4.</t>
  </si>
  <si>
    <t>5.</t>
  </si>
  <si>
    <t>6.</t>
  </si>
  <si>
    <t>Silvester Alexa</t>
  </si>
  <si>
    <t>Dudinská Júlia</t>
  </si>
  <si>
    <t>Majláthová Lucia</t>
  </si>
  <si>
    <t>Hladoníková Sofia</t>
  </si>
  <si>
    <t>Valichnáčová Elena</t>
  </si>
  <si>
    <t>Filičková Zoja</t>
  </si>
  <si>
    <t>Mladší  žiaci  2008  a mladší</t>
  </si>
  <si>
    <t>Marko Martin</t>
  </si>
  <si>
    <t>Bača Roland</t>
  </si>
  <si>
    <t>Lengyel Filip</t>
  </si>
  <si>
    <t>Maťašovský Kamil</t>
  </si>
  <si>
    <t>Tajblík Richard</t>
  </si>
  <si>
    <t>Petráš Jakub</t>
  </si>
  <si>
    <t>Dugas Martin</t>
  </si>
  <si>
    <t>Sokol Marek</t>
  </si>
  <si>
    <t>Mládanec Marcel</t>
  </si>
  <si>
    <t>Valichnáč Adrián</t>
  </si>
  <si>
    <t>Ondejka Filip</t>
  </si>
  <si>
    <t>Hladoník Alex</t>
  </si>
  <si>
    <t>Filičko Milan</t>
  </si>
  <si>
    <t>Staršie žiačky  2006  a mladšie</t>
  </si>
  <si>
    <t>Bitóová Michaela</t>
  </si>
  <si>
    <t>Sabolová Laura</t>
  </si>
  <si>
    <t>Michalková Hana</t>
  </si>
  <si>
    <t>Starší  žiaci  2006  a mladší</t>
  </si>
  <si>
    <t>Palušek Samuel</t>
  </si>
  <si>
    <t>Bačo Hugo</t>
  </si>
  <si>
    <t>Trebuňák Samuel</t>
  </si>
  <si>
    <t>Konečné výsledky turnaja 30.6.2021 Košice</t>
  </si>
  <si>
    <t>Konečné výsledky turnaja 1.7.2021 Košice</t>
  </si>
  <si>
    <t>Body spolu za kategóriu mladšie žiačky</t>
  </si>
  <si>
    <t>Body spolu za kategóriu mladší žiaci</t>
  </si>
  <si>
    <t>Body spolu za kategóriu staršie žiačky</t>
  </si>
  <si>
    <t>Body spolu za kategóriu starší žiaci</t>
  </si>
  <si>
    <t>Spolu</t>
  </si>
  <si>
    <t>3.-4.</t>
  </si>
  <si>
    <t>5.-8.</t>
  </si>
  <si>
    <t>7.-8.</t>
  </si>
  <si>
    <t>9.-10.</t>
  </si>
  <si>
    <t>11.-13.</t>
  </si>
  <si>
    <t>9.-13.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</si>
</sst>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5" xfId="0" applyFont="1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1" fillId="0" borderId="5" xfId="0" applyFont="1" applyFill="1" applyBorder="1"/>
    <xf numFmtId="0" fontId="0" fillId="0" borderId="6" xfId="0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0" fillId="0" borderId="8" xfId="0" applyBorder="1" applyAlignment="1">
      <alignment horizontal="center" vertical="center"/>
    </xf>
    <xf numFmtId="0" fontId="1" fillId="0" borderId="8" xfId="0" applyFont="1" applyBorder="1"/>
    <xf numFmtId="14" fontId="1" fillId="0" borderId="5" xfId="0" applyNumberFormat="1" applyFont="1" applyBorder="1"/>
    <xf numFmtId="0" fontId="1" fillId="0" borderId="7" xfId="0" applyFont="1" applyBorder="1"/>
    <xf numFmtId="14" fontId="1" fillId="0" borderId="1" xfId="0" applyNumberFormat="1" applyFont="1" applyFill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1" fillId="0" borderId="3" xfId="0" applyNumberFormat="1" applyFont="1" applyFill="1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DC97-B88A-48D9-A308-1CAD3458D3D0}">
  <dimension ref="A1:E196"/>
  <sheetViews>
    <sheetView workbookViewId="0">
      <selection activeCell="A9" sqref="A9:A12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5.42578125" bestFit="1" customWidth="1"/>
    <col min="6" max="6" width="4.42578125" customWidth="1"/>
  </cols>
  <sheetData>
    <row r="1" spans="1:5" ht="15.75" x14ac:dyDescent="0.25">
      <c r="A1" s="15" t="s">
        <v>0</v>
      </c>
      <c r="B1" s="13"/>
      <c r="C1" s="13"/>
      <c r="D1" s="13"/>
    </row>
    <row r="2" spans="1:5" ht="15.75" x14ac:dyDescent="0.25">
      <c r="A2" s="14"/>
      <c r="B2" s="14"/>
      <c r="C2" s="14"/>
      <c r="D2" s="14"/>
    </row>
    <row r="3" spans="1:5" ht="16.5" thickBot="1" x14ac:dyDescent="0.3">
      <c r="A3" s="14" t="s">
        <v>1</v>
      </c>
      <c r="B3" s="14"/>
      <c r="C3" s="14"/>
      <c r="D3" s="14"/>
    </row>
    <row r="4" spans="1:5" ht="15.75" x14ac:dyDescent="0.25">
      <c r="A4" s="18" t="s">
        <v>3</v>
      </c>
      <c r="B4" s="19" t="s">
        <v>4</v>
      </c>
      <c r="C4" s="19" t="s">
        <v>5</v>
      </c>
      <c r="D4" s="19" t="s">
        <v>6</v>
      </c>
      <c r="E4" s="20" t="s">
        <v>7</v>
      </c>
    </row>
    <row r="5" spans="1:5" ht="15.75" x14ac:dyDescent="0.25">
      <c r="A5" s="1" t="s">
        <v>8</v>
      </c>
      <c r="B5" s="2" t="s">
        <v>9</v>
      </c>
      <c r="C5" s="16">
        <v>2009</v>
      </c>
      <c r="D5" s="2" t="s">
        <v>10</v>
      </c>
      <c r="E5" s="8">
        <v>10</v>
      </c>
    </row>
    <row r="6" spans="1:5" ht="15.75" x14ac:dyDescent="0.25">
      <c r="A6" s="1" t="s">
        <v>11</v>
      </c>
      <c r="B6" s="2" t="s">
        <v>12</v>
      </c>
      <c r="C6" s="16">
        <v>2012</v>
      </c>
      <c r="D6" s="2" t="s">
        <v>10</v>
      </c>
      <c r="E6" s="8">
        <v>8</v>
      </c>
    </row>
    <row r="7" spans="1:5" ht="15.75" x14ac:dyDescent="0.25">
      <c r="A7" s="1" t="s">
        <v>52</v>
      </c>
      <c r="B7" s="2" t="s">
        <v>17</v>
      </c>
      <c r="C7" s="16">
        <v>2010</v>
      </c>
      <c r="D7" s="2" t="s">
        <v>10</v>
      </c>
      <c r="E7" s="8">
        <v>6.5</v>
      </c>
    </row>
    <row r="8" spans="1:5" ht="15.75" x14ac:dyDescent="0.25">
      <c r="A8" s="7" t="s">
        <v>52</v>
      </c>
      <c r="B8" s="5" t="s">
        <v>18</v>
      </c>
      <c r="C8" s="17">
        <v>2010</v>
      </c>
      <c r="D8" s="2" t="s">
        <v>10</v>
      </c>
      <c r="E8" s="8">
        <v>6.5</v>
      </c>
    </row>
    <row r="9" spans="1:5" ht="15.75" x14ac:dyDescent="0.25">
      <c r="A9" s="7" t="s">
        <v>53</v>
      </c>
      <c r="B9" s="5" t="s">
        <v>19</v>
      </c>
      <c r="C9" s="17">
        <v>2009</v>
      </c>
      <c r="D9" s="2" t="s">
        <v>10</v>
      </c>
      <c r="E9" s="8">
        <v>4.9000000000000004</v>
      </c>
    </row>
    <row r="10" spans="1:5" ht="15.75" x14ac:dyDescent="0.25">
      <c r="A10" s="7" t="s">
        <v>53</v>
      </c>
      <c r="B10" s="5" t="s">
        <v>20</v>
      </c>
      <c r="C10" s="17">
        <v>2014</v>
      </c>
      <c r="D10" s="2" t="s">
        <v>10</v>
      </c>
      <c r="E10" s="8">
        <v>4.9000000000000004</v>
      </c>
    </row>
    <row r="11" spans="1:5" ht="15.75" x14ac:dyDescent="0.25">
      <c r="A11" s="7" t="s">
        <v>53</v>
      </c>
      <c r="B11" s="5" t="s">
        <v>21</v>
      </c>
      <c r="C11" s="17">
        <v>2015</v>
      </c>
      <c r="D11" s="2" t="s">
        <v>10</v>
      </c>
      <c r="E11" s="8">
        <v>4.9000000000000004</v>
      </c>
    </row>
    <row r="12" spans="1:5" ht="16.5" thickBot="1" x14ac:dyDescent="0.3">
      <c r="A12" s="9" t="s">
        <v>53</v>
      </c>
      <c r="B12" s="10" t="s">
        <v>22</v>
      </c>
      <c r="C12" s="21">
        <v>2015</v>
      </c>
      <c r="D12" s="22" t="s">
        <v>10</v>
      </c>
      <c r="E12" s="12">
        <v>4.9000000000000004</v>
      </c>
    </row>
    <row r="13" spans="1:5" ht="15.75" x14ac:dyDescent="0.25">
      <c r="A13" s="13"/>
      <c r="B13" s="13"/>
      <c r="C13" s="13"/>
      <c r="D13" s="13"/>
    </row>
    <row r="14" spans="1:5" ht="16.5" thickBot="1" x14ac:dyDescent="0.3">
      <c r="A14" s="14" t="s">
        <v>23</v>
      </c>
      <c r="B14" s="14"/>
      <c r="C14" s="14"/>
      <c r="D14" s="14"/>
    </row>
    <row r="15" spans="1:5" ht="15.75" x14ac:dyDescent="0.25">
      <c r="A15" s="18" t="s">
        <v>3</v>
      </c>
      <c r="B15" s="19" t="s">
        <v>4</v>
      </c>
      <c r="C15" s="19" t="s">
        <v>5</v>
      </c>
      <c r="D15" s="19" t="s">
        <v>6</v>
      </c>
      <c r="E15" s="20" t="s">
        <v>7</v>
      </c>
    </row>
    <row r="16" spans="1:5" ht="15.75" x14ac:dyDescent="0.25">
      <c r="A16" s="1" t="s">
        <v>8</v>
      </c>
      <c r="B16" s="2" t="s">
        <v>24</v>
      </c>
      <c r="C16" s="17">
        <v>2008</v>
      </c>
      <c r="D16" s="2" t="s">
        <v>10</v>
      </c>
      <c r="E16" s="8">
        <v>10</v>
      </c>
    </row>
    <row r="17" spans="1:5" ht="15.75" x14ac:dyDescent="0.25">
      <c r="A17" s="1" t="s">
        <v>11</v>
      </c>
      <c r="B17" s="2" t="s">
        <v>25</v>
      </c>
      <c r="C17" s="17">
        <v>2010</v>
      </c>
      <c r="D17" s="2" t="s">
        <v>10</v>
      </c>
      <c r="E17" s="8">
        <v>8</v>
      </c>
    </row>
    <row r="18" spans="1:5" ht="15.75" x14ac:dyDescent="0.25">
      <c r="A18" s="1" t="s">
        <v>52</v>
      </c>
      <c r="B18" s="2" t="s">
        <v>26</v>
      </c>
      <c r="C18" s="17">
        <v>2009</v>
      </c>
      <c r="D18" s="2" t="s">
        <v>10</v>
      </c>
      <c r="E18" s="8">
        <v>6.5</v>
      </c>
    </row>
    <row r="19" spans="1:5" ht="15.75" x14ac:dyDescent="0.25">
      <c r="A19" s="7" t="s">
        <v>52</v>
      </c>
      <c r="B19" s="2" t="s">
        <v>27</v>
      </c>
      <c r="C19" s="17">
        <v>2009</v>
      </c>
      <c r="D19" s="2" t="s">
        <v>10</v>
      </c>
      <c r="E19" s="8">
        <v>6.5</v>
      </c>
    </row>
    <row r="20" spans="1:5" ht="15.75" x14ac:dyDescent="0.25">
      <c r="A20" s="7" t="s">
        <v>53</v>
      </c>
      <c r="B20" s="5" t="s">
        <v>28</v>
      </c>
      <c r="C20" s="17">
        <v>2008</v>
      </c>
      <c r="D20" s="2" t="s">
        <v>10</v>
      </c>
      <c r="E20" s="8">
        <v>4.9000000000000004</v>
      </c>
    </row>
    <row r="21" spans="1:5" ht="15.75" x14ac:dyDescent="0.25">
      <c r="A21" s="7" t="s">
        <v>53</v>
      </c>
      <c r="B21" s="5" t="s">
        <v>29</v>
      </c>
      <c r="C21" s="17">
        <v>2011</v>
      </c>
      <c r="D21" s="2" t="s">
        <v>10</v>
      </c>
      <c r="E21" s="8">
        <v>4.9000000000000004</v>
      </c>
    </row>
    <row r="22" spans="1:5" ht="15.75" x14ac:dyDescent="0.25">
      <c r="A22" s="7" t="s">
        <v>53</v>
      </c>
      <c r="B22" s="5" t="s">
        <v>30</v>
      </c>
      <c r="C22" s="17">
        <v>2014</v>
      </c>
      <c r="D22" s="2" t="s">
        <v>10</v>
      </c>
      <c r="E22" s="8">
        <v>4.9000000000000004</v>
      </c>
    </row>
    <row r="23" spans="1:5" ht="17.25" customHeight="1" x14ac:dyDescent="0.25">
      <c r="A23" s="1" t="s">
        <v>53</v>
      </c>
      <c r="B23" s="5" t="s">
        <v>31</v>
      </c>
      <c r="C23" s="17">
        <v>2010</v>
      </c>
      <c r="D23" s="2" t="s">
        <v>10</v>
      </c>
      <c r="E23" s="8">
        <v>4.9000000000000004</v>
      </c>
    </row>
    <row r="24" spans="1:5" ht="15.75" x14ac:dyDescent="0.25">
      <c r="A24" s="1" t="s">
        <v>57</v>
      </c>
      <c r="B24" s="5" t="s">
        <v>32</v>
      </c>
      <c r="C24" s="17">
        <v>2008</v>
      </c>
      <c r="D24" s="2" t="s">
        <v>10</v>
      </c>
      <c r="E24" s="8">
        <v>3.2</v>
      </c>
    </row>
    <row r="25" spans="1:5" ht="15.75" x14ac:dyDescent="0.25">
      <c r="A25" s="1" t="s">
        <v>57</v>
      </c>
      <c r="B25" s="5" t="s">
        <v>33</v>
      </c>
      <c r="C25" s="17">
        <v>2011</v>
      </c>
      <c r="D25" s="2" t="s">
        <v>10</v>
      </c>
      <c r="E25" s="8">
        <v>3.2</v>
      </c>
    </row>
    <row r="26" spans="1:5" ht="15.75" x14ac:dyDescent="0.25">
      <c r="A26" s="1" t="s">
        <v>57</v>
      </c>
      <c r="B26" s="5" t="s">
        <v>34</v>
      </c>
      <c r="C26" s="17">
        <v>2008</v>
      </c>
      <c r="D26" s="2" t="s">
        <v>10</v>
      </c>
      <c r="E26" s="8">
        <v>3.2</v>
      </c>
    </row>
    <row r="27" spans="1:5" ht="15.75" x14ac:dyDescent="0.25">
      <c r="A27" s="1" t="s">
        <v>57</v>
      </c>
      <c r="B27" s="5" t="s">
        <v>35</v>
      </c>
      <c r="C27" s="17">
        <v>2011</v>
      </c>
      <c r="D27" s="2" t="s">
        <v>10</v>
      </c>
      <c r="E27" s="8">
        <v>3.2</v>
      </c>
    </row>
    <row r="28" spans="1:5" ht="16.5" thickBot="1" x14ac:dyDescent="0.3">
      <c r="A28" s="24" t="s">
        <v>57</v>
      </c>
      <c r="B28" s="10" t="s">
        <v>36</v>
      </c>
      <c r="C28" s="21">
        <v>2012</v>
      </c>
      <c r="D28" s="22" t="s">
        <v>10</v>
      </c>
      <c r="E28" s="12">
        <v>3.2</v>
      </c>
    </row>
    <row r="29" spans="1:5" ht="15.75" x14ac:dyDescent="0.25">
      <c r="A29" s="14"/>
      <c r="B29" s="14"/>
      <c r="C29" s="14"/>
      <c r="D29" s="14"/>
    </row>
    <row r="30" spans="1:5" ht="16.5" thickBot="1" x14ac:dyDescent="0.3">
      <c r="A30" s="14" t="s">
        <v>37</v>
      </c>
      <c r="B30" s="14"/>
      <c r="C30" s="14"/>
      <c r="D30" s="14"/>
    </row>
    <row r="31" spans="1:5" ht="15.75" x14ac:dyDescent="0.25">
      <c r="A31" s="18" t="s">
        <v>3</v>
      </c>
      <c r="B31" s="19" t="s">
        <v>4</v>
      </c>
      <c r="C31" s="19" t="s">
        <v>5</v>
      </c>
      <c r="D31" s="19" t="s">
        <v>6</v>
      </c>
      <c r="E31" s="20" t="s">
        <v>7</v>
      </c>
    </row>
    <row r="32" spans="1:5" ht="15.75" x14ac:dyDescent="0.25">
      <c r="A32" s="7" t="s">
        <v>8</v>
      </c>
      <c r="B32" s="5" t="s">
        <v>38</v>
      </c>
      <c r="C32" s="6">
        <v>2007</v>
      </c>
      <c r="D32" s="2" t="s">
        <v>10</v>
      </c>
      <c r="E32" s="8">
        <v>10</v>
      </c>
    </row>
    <row r="33" spans="1:5" ht="15.75" x14ac:dyDescent="0.25">
      <c r="A33" s="7" t="s">
        <v>11</v>
      </c>
      <c r="B33" s="5" t="s">
        <v>39</v>
      </c>
      <c r="C33" s="6">
        <v>2006</v>
      </c>
      <c r="D33" s="2" t="s">
        <v>10</v>
      </c>
      <c r="E33" s="8">
        <v>8</v>
      </c>
    </row>
    <row r="34" spans="1:5" ht="16.5" thickBot="1" x14ac:dyDescent="0.3">
      <c r="A34" s="9" t="s">
        <v>13</v>
      </c>
      <c r="B34" s="10" t="s">
        <v>40</v>
      </c>
      <c r="C34" s="11">
        <v>2006</v>
      </c>
      <c r="D34" s="22" t="s">
        <v>10</v>
      </c>
      <c r="E34" s="12">
        <v>6.5</v>
      </c>
    </row>
    <row r="35" spans="1:5" ht="15.75" x14ac:dyDescent="0.25">
      <c r="A35" s="4"/>
      <c r="B35" s="4"/>
      <c r="C35" s="3"/>
      <c r="D35" s="3"/>
    </row>
    <row r="36" spans="1:5" ht="16.5" thickBot="1" x14ac:dyDescent="0.3">
      <c r="A36" s="14" t="s">
        <v>41</v>
      </c>
      <c r="B36" s="3"/>
      <c r="C36" s="3"/>
      <c r="D36" s="3"/>
    </row>
    <row r="37" spans="1:5" ht="15.75" x14ac:dyDescent="0.25">
      <c r="A37" s="18" t="s">
        <v>3</v>
      </c>
      <c r="B37" s="19" t="s">
        <v>4</v>
      </c>
      <c r="C37" s="19" t="s">
        <v>5</v>
      </c>
      <c r="D37" s="19" t="s">
        <v>6</v>
      </c>
      <c r="E37" s="20" t="s">
        <v>7</v>
      </c>
    </row>
    <row r="38" spans="1:5" ht="15.75" x14ac:dyDescent="0.25">
      <c r="A38" s="7" t="s">
        <v>8</v>
      </c>
      <c r="B38" s="2" t="s">
        <v>42</v>
      </c>
      <c r="C38" s="2">
        <v>2007</v>
      </c>
      <c r="D38" s="2" t="s">
        <v>10</v>
      </c>
      <c r="E38" s="8">
        <v>10</v>
      </c>
    </row>
    <row r="39" spans="1:5" ht="15.75" x14ac:dyDescent="0.25">
      <c r="A39" s="7" t="s">
        <v>11</v>
      </c>
      <c r="B39" s="2" t="s">
        <v>43</v>
      </c>
      <c r="C39" s="2">
        <v>2006</v>
      </c>
      <c r="D39" s="2" t="s">
        <v>10</v>
      </c>
      <c r="E39" s="8">
        <v>8</v>
      </c>
    </row>
    <row r="40" spans="1:5" ht="16.5" thickBot="1" x14ac:dyDescent="0.3">
      <c r="A40" s="9" t="s">
        <v>13</v>
      </c>
      <c r="B40" s="22" t="s">
        <v>44</v>
      </c>
      <c r="C40" s="22">
        <v>2007</v>
      </c>
      <c r="D40" s="22" t="s">
        <v>10</v>
      </c>
      <c r="E40" s="12">
        <v>6.5</v>
      </c>
    </row>
    <row r="41" spans="1:5" ht="15.75" x14ac:dyDescent="0.25">
      <c r="A41" s="14"/>
      <c r="B41" s="14"/>
      <c r="C41" s="14"/>
      <c r="D41" s="14"/>
    </row>
    <row r="42" spans="1:5" ht="15.75" x14ac:dyDescent="0.25">
      <c r="A42" s="14"/>
      <c r="B42" s="14"/>
      <c r="C42" s="14"/>
      <c r="D42" s="14"/>
    </row>
    <row r="43" spans="1:5" ht="15.75" x14ac:dyDescent="0.25">
      <c r="A43" s="14"/>
      <c r="B43" s="14"/>
      <c r="C43" s="14"/>
      <c r="D43" s="14"/>
    </row>
    <row r="44" spans="1:5" ht="15.75" x14ac:dyDescent="0.25">
      <c r="A44" s="4"/>
      <c r="B44" s="4"/>
      <c r="C44" s="3"/>
      <c r="D44" s="3"/>
    </row>
    <row r="45" spans="1:5" ht="15.75" x14ac:dyDescent="0.25">
      <c r="A45" s="4"/>
      <c r="B45" s="4"/>
      <c r="C45" s="3"/>
      <c r="D45" s="3"/>
    </row>
    <row r="46" spans="1:5" x14ac:dyDescent="0.25">
      <c r="A46" s="3"/>
      <c r="B46" s="3"/>
      <c r="C46" s="3"/>
      <c r="D46" s="3"/>
    </row>
    <row r="47" spans="1:5" x14ac:dyDescent="0.25">
      <c r="A47" s="3"/>
      <c r="B47" s="3"/>
      <c r="C47" s="3"/>
      <c r="D47" s="3"/>
    </row>
    <row r="48" spans="1:5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61D9-0286-482F-9AFF-07C6E3AFFFF8}">
  <dimension ref="A1:E196"/>
  <sheetViews>
    <sheetView workbookViewId="0">
      <selection activeCell="A18" sqref="A18:A28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5.42578125" bestFit="1" customWidth="1"/>
    <col min="6" max="6" width="4.42578125" customWidth="1"/>
  </cols>
  <sheetData>
    <row r="1" spans="1:5" ht="15.75" x14ac:dyDescent="0.25">
      <c r="A1" s="15" t="s">
        <v>45</v>
      </c>
      <c r="B1" s="13"/>
      <c r="C1" s="13"/>
      <c r="D1" s="13"/>
    </row>
    <row r="2" spans="1:5" ht="15.75" x14ac:dyDescent="0.25">
      <c r="A2" s="14"/>
      <c r="B2" s="14"/>
      <c r="C2" s="14"/>
      <c r="D2" s="14"/>
    </row>
    <row r="3" spans="1:5" ht="16.5" thickBot="1" x14ac:dyDescent="0.3">
      <c r="A3" s="14" t="s">
        <v>1</v>
      </c>
      <c r="B3" s="14"/>
      <c r="C3" s="14"/>
      <c r="D3" s="14"/>
    </row>
    <row r="4" spans="1:5" ht="15.75" x14ac:dyDescent="0.25">
      <c r="A4" s="18" t="s">
        <v>3</v>
      </c>
      <c r="B4" s="19" t="s">
        <v>4</v>
      </c>
      <c r="C4" s="19" t="s">
        <v>5</v>
      </c>
      <c r="D4" s="19" t="s">
        <v>6</v>
      </c>
      <c r="E4" s="20" t="s">
        <v>7</v>
      </c>
    </row>
    <row r="5" spans="1:5" ht="15.75" x14ac:dyDescent="0.25">
      <c r="A5" s="1" t="s">
        <v>8</v>
      </c>
      <c r="B5" s="2" t="s">
        <v>9</v>
      </c>
      <c r="C5" s="16">
        <v>2009</v>
      </c>
      <c r="D5" s="2" t="s">
        <v>10</v>
      </c>
      <c r="E5" s="8">
        <v>10</v>
      </c>
    </row>
    <row r="6" spans="1:5" ht="15.75" x14ac:dyDescent="0.25">
      <c r="A6" s="1" t="s">
        <v>11</v>
      </c>
      <c r="B6" s="2" t="s">
        <v>12</v>
      </c>
      <c r="C6" s="16">
        <v>2012</v>
      </c>
      <c r="D6" s="2" t="s">
        <v>10</v>
      </c>
      <c r="E6" s="8">
        <v>8</v>
      </c>
    </row>
    <row r="7" spans="1:5" ht="15.75" x14ac:dyDescent="0.25">
      <c r="A7" s="1" t="s">
        <v>52</v>
      </c>
      <c r="B7" s="2" t="s">
        <v>17</v>
      </c>
      <c r="C7" s="16">
        <v>2010</v>
      </c>
      <c r="D7" s="2" t="s">
        <v>10</v>
      </c>
      <c r="E7" s="8">
        <v>6.5</v>
      </c>
    </row>
    <row r="8" spans="1:5" ht="15.75" x14ac:dyDescent="0.25">
      <c r="A8" s="7" t="s">
        <v>52</v>
      </c>
      <c r="B8" s="5" t="s">
        <v>18</v>
      </c>
      <c r="C8" s="17">
        <v>2010</v>
      </c>
      <c r="D8" s="2" t="s">
        <v>10</v>
      </c>
      <c r="E8" s="8">
        <v>6.5</v>
      </c>
    </row>
    <row r="9" spans="1:5" ht="15.75" x14ac:dyDescent="0.25">
      <c r="A9" s="7" t="s">
        <v>53</v>
      </c>
      <c r="B9" s="5" t="s">
        <v>20</v>
      </c>
      <c r="C9" s="17">
        <v>2014</v>
      </c>
      <c r="D9" s="2" t="s">
        <v>10</v>
      </c>
      <c r="E9" s="8">
        <v>4.9000000000000004</v>
      </c>
    </row>
    <row r="10" spans="1:5" ht="15.75" x14ac:dyDescent="0.25">
      <c r="A10" s="7" t="s">
        <v>53</v>
      </c>
      <c r="B10" s="5" t="s">
        <v>21</v>
      </c>
      <c r="C10" s="17">
        <v>2015</v>
      </c>
      <c r="D10" s="2" t="s">
        <v>10</v>
      </c>
      <c r="E10" s="8">
        <v>4.9000000000000004</v>
      </c>
    </row>
    <row r="11" spans="1:5" ht="15.75" x14ac:dyDescent="0.25">
      <c r="A11" s="7" t="s">
        <v>53</v>
      </c>
      <c r="B11" s="5" t="s">
        <v>19</v>
      </c>
      <c r="C11" s="17">
        <v>2009</v>
      </c>
      <c r="D11" s="2" t="s">
        <v>10</v>
      </c>
      <c r="E11" s="8">
        <v>4.9000000000000004</v>
      </c>
    </row>
    <row r="12" spans="1:5" ht="16.5" thickBot="1" x14ac:dyDescent="0.3">
      <c r="A12" s="9" t="s">
        <v>53</v>
      </c>
      <c r="B12" s="10" t="s">
        <v>22</v>
      </c>
      <c r="C12" s="21">
        <v>2015</v>
      </c>
      <c r="D12" s="22" t="s">
        <v>10</v>
      </c>
      <c r="E12" s="12">
        <v>4.9000000000000004</v>
      </c>
    </row>
    <row r="13" spans="1:5" ht="15.75" x14ac:dyDescent="0.25">
      <c r="A13" s="13"/>
      <c r="B13" s="13"/>
      <c r="C13" s="13"/>
      <c r="D13" s="13"/>
    </row>
    <row r="14" spans="1:5" ht="16.5" thickBot="1" x14ac:dyDescent="0.3">
      <c r="A14" s="14" t="s">
        <v>23</v>
      </c>
      <c r="B14" s="14"/>
      <c r="C14" s="14"/>
      <c r="D14" s="14"/>
    </row>
    <row r="15" spans="1:5" ht="15.75" x14ac:dyDescent="0.25">
      <c r="A15" s="18" t="s">
        <v>3</v>
      </c>
      <c r="B15" s="19" t="s">
        <v>4</v>
      </c>
      <c r="C15" s="19" t="s">
        <v>5</v>
      </c>
      <c r="D15" s="19" t="s">
        <v>6</v>
      </c>
      <c r="E15" s="20" t="s">
        <v>7</v>
      </c>
    </row>
    <row r="16" spans="1:5" ht="15.75" x14ac:dyDescent="0.25">
      <c r="A16" s="1" t="s">
        <v>8</v>
      </c>
      <c r="B16" s="2" t="s">
        <v>24</v>
      </c>
      <c r="C16" s="17">
        <v>2008</v>
      </c>
      <c r="D16" s="2" t="s">
        <v>10</v>
      </c>
      <c r="E16" s="8">
        <v>10</v>
      </c>
    </row>
    <row r="17" spans="1:5" ht="15.75" x14ac:dyDescent="0.25">
      <c r="A17" s="1" t="s">
        <v>11</v>
      </c>
      <c r="B17" s="2" t="s">
        <v>25</v>
      </c>
      <c r="C17" s="17">
        <v>2010</v>
      </c>
      <c r="D17" s="2" t="s">
        <v>10</v>
      </c>
      <c r="E17" s="8">
        <v>8</v>
      </c>
    </row>
    <row r="18" spans="1:5" ht="15.75" x14ac:dyDescent="0.25">
      <c r="A18" s="1" t="s">
        <v>52</v>
      </c>
      <c r="B18" s="2" t="s">
        <v>29</v>
      </c>
      <c r="C18" s="17">
        <v>2011</v>
      </c>
      <c r="D18" s="2" t="s">
        <v>10</v>
      </c>
      <c r="E18" s="8">
        <v>6.5</v>
      </c>
    </row>
    <row r="19" spans="1:5" ht="15.75" x14ac:dyDescent="0.25">
      <c r="A19" s="7" t="s">
        <v>52</v>
      </c>
      <c r="B19" s="2" t="s">
        <v>26</v>
      </c>
      <c r="C19" s="17">
        <v>2009</v>
      </c>
      <c r="D19" s="2" t="s">
        <v>10</v>
      </c>
      <c r="E19" s="8">
        <v>6.5</v>
      </c>
    </row>
    <row r="20" spans="1:5" ht="15.75" x14ac:dyDescent="0.25">
      <c r="A20" s="7" t="s">
        <v>53</v>
      </c>
      <c r="B20" s="5" t="s">
        <v>27</v>
      </c>
      <c r="C20" s="17">
        <v>2009</v>
      </c>
      <c r="D20" s="2" t="s">
        <v>10</v>
      </c>
      <c r="E20" s="8">
        <v>4.9000000000000004</v>
      </c>
    </row>
    <row r="21" spans="1:5" ht="15.75" x14ac:dyDescent="0.25">
      <c r="A21" s="7" t="s">
        <v>53</v>
      </c>
      <c r="B21" s="5" t="s">
        <v>31</v>
      </c>
      <c r="C21" s="17">
        <v>2010</v>
      </c>
      <c r="D21" s="2" t="s">
        <v>10</v>
      </c>
      <c r="E21" s="8">
        <v>4.9000000000000004</v>
      </c>
    </row>
    <row r="22" spans="1:5" ht="15.75" x14ac:dyDescent="0.25">
      <c r="A22" s="7" t="s">
        <v>53</v>
      </c>
      <c r="B22" s="5" t="s">
        <v>35</v>
      </c>
      <c r="C22" s="17">
        <v>2011</v>
      </c>
      <c r="D22" s="2" t="s">
        <v>10</v>
      </c>
      <c r="E22" s="8">
        <v>4.9000000000000004</v>
      </c>
    </row>
    <row r="23" spans="1:5" ht="17.25" customHeight="1" x14ac:dyDescent="0.25">
      <c r="A23" s="1" t="s">
        <v>53</v>
      </c>
      <c r="B23" s="5" t="s">
        <v>30</v>
      </c>
      <c r="C23" s="17">
        <v>2014</v>
      </c>
      <c r="D23" s="2" t="s">
        <v>10</v>
      </c>
      <c r="E23" s="8">
        <v>4.9000000000000004</v>
      </c>
    </row>
    <row r="24" spans="1:5" ht="15.75" x14ac:dyDescent="0.25">
      <c r="A24" s="1" t="s">
        <v>57</v>
      </c>
      <c r="B24" s="5" t="s">
        <v>32</v>
      </c>
      <c r="C24" s="17">
        <v>2008</v>
      </c>
      <c r="D24" s="2" t="s">
        <v>10</v>
      </c>
      <c r="E24" s="8">
        <v>3.2</v>
      </c>
    </row>
    <row r="25" spans="1:5" ht="15.75" x14ac:dyDescent="0.25">
      <c r="A25" s="1" t="s">
        <v>57</v>
      </c>
      <c r="B25" s="5" t="s">
        <v>28</v>
      </c>
      <c r="C25" s="17">
        <v>2008</v>
      </c>
      <c r="D25" s="2" t="s">
        <v>10</v>
      </c>
      <c r="E25" s="8">
        <v>3.2</v>
      </c>
    </row>
    <row r="26" spans="1:5" ht="15.75" x14ac:dyDescent="0.25">
      <c r="A26" s="1" t="s">
        <v>57</v>
      </c>
      <c r="B26" s="5" t="s">
        <v>34</v>
      </c>
      <c r="C26" s="17">
        <v>2008</v>
      </c>
      <c r="D26" s="2" t="s">
        <v>10</v>
      </c>
      <c r="E26" s="8">
        <v>3.2</v>
      </c>
    </row>
    <row r="27" spans="1:5" ht="15.75" x14ac:dyDescent="0.25">
      <c r="A27" s="1" t="s">
        <v>57</v>
      </c>
      <c r="B27" s="5" t="s">
        <v>33</v>
      </c>
      <c r="C27" s="17">
        <v>2011</v>
      </c>
      <c r="D27" s="2" t="s">
        <v>10</v>
      </c>
      <c r="E27" s="8">
        <v>3.2</v>
      </c>
    </row>
    <row r="28" spans="1:5" ht="16.5" thickBot="1" x14ac:dyDescent="0.3">
      <c r="A28" s="24" t="s">
        <v>57</v>
      </c>
      <c r="B28" s="10" t="s">
        <v>36</v>
      </c>
      <c r="C28" s="21">
        <v>2012</v>
      </c>
      <c r="D28" s="22" t="s">
        <v>10</v>
      </c>
      <c r="E28" s="12">
        <v>3.2</v>
      </c>
    </row>
    <row r="29" spans="1:5" ht="15.75" x14ac:dyDescent="0.25">
      <c r="A29" s="14"/>
      <c r="B29" s="14"/>
      <c r="C29" s="14"/>
      <c r="D29" s="14"/>
    </row>
    <row r="30" spans="1:5" ht="16.5" thickBot="1" x14ac:dyDescent="0.3">
      <c r="A30" s="14" t="s">
        <v>37</v>
      </c>
      <c r="B30" s="14"/>
      <c r="C30" s="14"/>
      <c r="D30" s="14"/>
    </row>
    <row r="31" spans="1:5" ht="15.75" x14ac:dyDescent="0.25">
      <c r="A31" s="18" t="s">
        <v>3</v>
      </c>
      <c r="B31" s="19" t="s">
        <v>4</v>
      </c>
      <c r="C31" s="19" t="s">
        <v>5</v>
      </c>
      <c r="D31" s="19" t="s">
        <v>6</v>
      </c>
      <c r="E31" s="20" t="s">
        <v>7</v>
      </c>
    </row>
    <row r="32" spans="1:5" ht="15.75" x14ac:dyDescent="0.25">
      <c r="A32" s="7" t="s">
        <v>8</v>
      </c>
      <c r="B32" s="5" t="s">
        <v>38</v>
      </c>
      <c r="C32" s="6">
        <v>2007</v>
      </c>
      <c r="D32" s="2" t="s">
        <v>10</v>
      </c>
      <c r="E32" s="8">
        <v>10</v>
      </c>
    </row>
    <row r="33" spans="1:5" ht="15.75" x14ac:dyDescent="0.25">
      <c r="A33" s="7" t="s">
        <v>11</v>
      </c>
      <c r="B33" s="5" t="s">
        <v>39</v>
      </c>
      <c r="C33" s="6">
        <v>2006</v>
      </c>
      <c r="D33" s="2" t="s">
        <v>10</v>
      </c>
      <c r="E33" s="8">
        <v>8</v>
      </c>
    </row>
    <row r="34" spans="1:5" ht="16.5" thickBot="1" x14ac:dyDescent="0.3">
      <c r="A34" s="9" t="s">
        <v>13</v>
      </c>
      <c r="B34" s="10" t="s">
        <v>40</v>
      </c>
      <c r="C34" s="11">
        <v>2006</v>
      </c>
      <c r="D34" s="22" t="s">
        <v>10</v>
      </c>
      <c r="E34" s="12">
        <v>6.5</v>
      </c>
    </row>
    <row r="35" spans="1:5" ht="15.75" x14ac:dyDescent="0.25">
      <c r="A35" s="4"/>
      <c r="B35" s="4"/>
      <c r="C35" s="3"/>
      <c r="D35" s="3"/>
    </row>
    <row r="36" spans="1:5" ht="16.5" thickBot="1" x14ac:dyDescent="0.3">
      <c r="A36" s="14" t="s">
        <v>41</v>
      </c>
      <c r="B36" s="3"/>
      <c r="C36" s="3"/>
      <c r="D36" s="3"/>
    </row>
    <row r="37" spans="1:5" ht="15.75" x14ac:dyDescent="0.25">
      <c r="A37" s="18" t="s">
        <v>3</v>
      </c>
      <c r="B37" s="19" t="s">
        <v>4</v>
      </c>
      <c r="C37" s="19" t="s">
        <v>5</v>
      </c>
      <c r="D37" s="19" t="s">
        <v>6</v>
      </c>
      <c r="E37" s="20" t="s">
        <v>7</v>
      </c>
    </row>
    <row r="38" spans="1:5" ht="15.75" x14ac:dyDescent="0.25">
      <c r="A38" s="7" t="s">
        <v>8</v>
      </c>
      <c r="B38" s="2" t="s">
        <v>42</v>
      </c>
      <c r="C38" s="2">
        <v>2007</v>
      </c>
      <c r="D38" s="2" t="s">
        <v>10</v>
      </c>
      <c r="E38" s="8">
        <v>10</v>
      </c>
    </row>
    <row r="39" spans="1:5" ht="15.75" x14ac:dyDescent="0.25">
      <c r="A39" s="7" t="s">
        <v>11</v>
      </c>
      <c r="B39" s="2" t="s">
        <v>43</v>
      </c>
      <c r="C39" s="2">
        <v>2006</v>
      </c>
      <c r="D39" s="2" t="s">
        <v>10</v>
      </c>
      <c r="E39" s="8">
        <v>8</v>
      </c>
    </row>
    <row r="40" spans="1:5" ht="16.5" thickBot="1" x14ac:dyDescent="0.3">
      <c r="A40" s="9" t="s">
        <v>13</v>
      </c>
      <c r="B40" s="22" t="s">
        <v>44</v>
      </c>
      <c r="C40" s="22">
        <v>2007</v>
      </c>
      <c r="D40" s="22" t="s">
        <v>10</v>
      </c>
      <c r="E40" s="12">
        <v>6.5</v>
      </c>
    </row>
    <row r="41" spans="1:5" ht="15.75" x14ac:dyDescent="0.25">
      <c r="A41" s="14"/>
      <c r="B41" s="14"/>
      <c r="C41" s="14"/>
      <c r="D41" s="14"/>
    </row>
    <row r="42" spans="1:5" ht="15.75" x14ac:dyDescent="0.25">
      <c r="A42" s="14"/>
      <c r="B42" s="14"/>
      <c r="C42" s="14"/>
      <c r="D42" s="14"/>
    </row>
    <row r="43" spans="1:5" ht="15.75" x14ac:dyDescent="0.25">
      <c r="A43" s="14"/>
      <c r="B43" s="14"/>
      <c r="C43" s="14"/>
      <c r="D43" s="14"/>
    </row>
    <row r="44" spans="1:5" ht="15.75" x14ac:dyDescent="0.25">
      <c r="A44" s="4"/>
      <c r="B44" s="4"/>
      <c r="C44" s="3"/>
      <c r="D44" s="3"/>
    </row>
    <row r="45" spans="1:5" ht="15.75" x14ac:dyDescent="0.25">
      <c r="A45" s="4"/>
      <c r="B45" s="4"/>
      <c r="C45" s="3"/>
      <c r="D45" s="3"/>
    </row>
    <row r="46" spans="1:5" x14ac:dyDescent="0.25">
      <c r="A46" s="3"/>
      <c r="B46" s="3"/>
      <c r="C46" s="3"/>
      <c r="D46" s="3"/>
    </row>
    <row r="47" spans="1:5" x14ac:dyDescent="0.25">
      <c r="A47" s="3"/>
      <c r="B47" s="3"/>
      <c r="C47" s="3"/>
      <c r="D47" s="3"/>
    </row>
    <row r="48" spans="1:5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7B76-40AE-4EE0-A66D-C7E7191982C1}">
  <dimension ref="A1:E196"/>
  <sheetViews>
    <sheetView topLeftCell="A4" workbookViewId="0">
      <selection activeCell="A18" sqref="A18:A28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5.42578125" bestFit="1" customWidth="1"/>
    <col min="6" max="6" width="4.42578125" customWidth="1"/>
  </cols>
  <sheetData>
    <row r="1" spans="1:5" ht="15.75" x14ac:dyDescent="0.25">
      <c r="A1" s="15" t="s">
        <v>46</v>
      </c>
      <c r="B1" s="13"/>
      <c r="C1" s="13"/>
      <c r="D1" s="13"/>
    </row>
    <row r="2" spans="1:5" ht="15.75" x14ac:dyDescent="0.25">
      <c r="A2" s="14"/>
      <c r="B2" s="14"/>
      <c r="C2" s="14"/>
      <c r="D2" s="14"/>
    </row>
    <row r="3" spans="1:5" ht="16.5" thickBot="1" x14ac:dyDescent="0.3">
      <c r="A3" s="14" t="s">
        <v>1</v>
      </c>
      <c r="B3" s="14"/>
      <c r="C3" s="14"/>
      <c r="D3" s="14"/>
    </row>
    <row r="4" spans="1:5" ht="15.75" x14ac:dyDescent="0.25">
      <c r="A4" s="18" t="s">
        <v>3</v>
      </c>
      <c r="B4" s="19" t="s">
        <v>4</v>
      </c>
      <c r="C4" s="19" t="s">
        <v>5</v>
      </c>
      <c r="D4" s="19" t="s">
        <v>6</v>
      </c>
      <c r="E4" s="20" t="s">
        <v>7</v>
      </c>
    </row>
    <row r="5" spans="1:5" ht="15.75" x14ac:dyDescent="0.25">
      <c r="A5" s="1" t="s">
        <v>8</v>
      </c>
      <c r="B5" s="2" t="s">
        <v>9</v>
      </c>
      <c r="C5" s="16">
        <v>2009</v>
      </c>
      <c r="D5" s="2" t="s">
        <v>10</v>
      </c>
      <c r="E5" s="8">
        <v>10</v>
      </c>
    </row>
    <row r="6" spans="1:5" ht="15.75" x14ac:dyDescent="0.25">
      <c r="A6" s="1" t="s">
        <v>11</v>
      </c>
      <c r="B6" s="2" t="s">
        <v>12</v>
      </c>
      <c r="C6" s="16">
        <v>2012</v>
      </c>
      <c r="D6" s="2" t="s">
        <v>10</v>
      </c>
      <c r="E6" s="8">
        <v>8</v>
      </c>
    </row>
    <row r="7" spans="1:5" ht="15.75" x14ac:dyDescent="0.25">
      <c r="A7" s="1" t="s">
        <v>52</v>
      </c>
      <c r="B7" s="2" t="s">
        <v>17</v>
      </c>
      <c r="C7" s="16">
        <v>2010</v>
      </c>
      <c r="D7" s="2" t="s">
        <v>10</v>
      </c>
      <c r="E7" s="8">
        <v>6.5</v>
      </c>
    </row>
    <row r="8" spans="1:5" ht="15.75" x14ac:dyDescent="0.25">
      <c r="A8" s="7" t="s">
        <v>52</v>
      </c>
      <c r="B8" s="5" t="s">
        <v>18</v>
      </c>
      <c r="C8" s="17">
        <v>2010</v>
      </c>
      <c r="D8" s="2" t="s">
        <v>10</v>
      </c>
      <c r="E8" s="8">
        <v>6.5</v>
      </c>
    </row>
    <row r="9" spans="1:5" ht="15.75" x14ac:dyDescent="0.25">
      <c r="A9" s="7" t="s">
        <v>53</v>
      </c>
      <c r="B9" s="5" t="s">
        <v>20</v>
      </c>
      <c r="C9" s="17">
        <v>2014</v>
      </c>
      <c r="D9" s="2" t="s">
        <v>10</v>
      </c>
      <c r="E9" s="8">
        <v>4.9000000000000004</v>
      </c>
    </row>
    <row r="10" spans="1:5" ht="15.75" x14ac:dyDescent="0.25">
      <c r="A10" s="7" t="s">
        <v>53</v>
      </c>
      <c r="B10" s="5" t="s">
        <v>21</v>
      </c>
      <c r="C10" s="17">
        <v>2015</v>
      </c>
      <c r="D10" s="2" t="s">
        <v>10</v>
      </c>
      <c r="E10" s="8">
        <v>4.9000000000000004</v>
      </c>
    </row>
    <row r="11" spans="1:5" ht="15.75" x14ac:dyDescent="0.25">
      <c r="A11" s="7" t="s">
        <v>53</v>
      </c>
      <c r="B11" s="5" t="s">
        <v>22</v>
      </c>
      <c r="C11" s="17">
        <v>2015</v>
      </c>
      <c r="D11" s="2" t="s">
        <v>10</v>
      </c>
      <c r="E11" s="8">
        <v>4.9000000000000004</v>
      </c>
    </row>
    <row r="12" spans="1:5" ht="16.5" thickBot="1" x14ac:dyDescent="0.3">
      <c r="A12" s="9" t="s">
        <v>53</v>
      </c>
      <c r="B12" s="10" t="s">
        <v>19</v>
      </c>
      <c r="C12" s="21">
        <v>2009</v>
      </c>
      <c r="D12" s="22" t="s">
        <v>10</v>
      </c>
      <c r="E12" s="12">
        <v>4.9000000000000004</v>
      </c>
    </row>
    <row r="13" spans="1:5" ht="15.75" x14ac:dyDescent="0.25">
      <c r="A13" s="13"/>
      <c r="B13" s="13"/>
      <c r="C13" s="13"/>
      <c r="D13" s="13"/>
    </row>
    <row r="14" spans="1:5" ht="16.5" thickBot="1" x14ac:dyDescent="0.3">
      <c r="A14" s="14" t="s">
        <v>23</v>
      </c>
      <c r="B14" s="14"/>
      <c r="C14" s="14"/>
      <c r="D14" s="14"/>
    </row>
    <row r="15" spans="1:5" ht="15.75" x14ac:dyDescent="0.25">
      <c r="A15" s="18" t="s">
        <v>3</v>
      </c>
      <c r="B15" s="19" t="s">
        <v>4</v>
      </c>
      <c r="C15" s="19" t="s">
        <v>5</v>
      </c>
      <c r="D15" s="19" t="s">
        <v>6</v>
      </c>
      <c r="E15" s="20" t="s">
        <v>7</v>
      </c>
    </row>
    <row r="16" spans="1:5" ht="15.75" x14ac:dyDescent="0.25">
      <c r="A16" s="1" t="s">
        <v>8</v>
      </c>
      <c r="B16" s="2" t="s">
        <v>24</v>
      </c>
      <c r="C16" s="17">
        <v>2008</v>
      </c>
      <c r="D16" s="2" t="s">
        <v>10</v>
      </c>
      <c r="E16" s="8">
        <v>10</v>
      </c>
    </row>
    <row r="17" spans="1:5" ht="15.75" x14ac:dyDescent="0.25">
      <c r="A17" s="1" t="s">
        <v>11</v>
      </c>
      <c r="B17" s="2" t="s">
        <v>25</v>
      </c>
      <c r="C17" s="17">
        <v>2010</v>
      </c>
      <c r="D17" s="2" t="s">
        <v>10</v>
      </c>
      <c r="E17" s="8">
        <v>8</v>
      </c>
    </row>
    <row r="18" spans="1:5" ht="15.75" x14ac:dyDescent="0.25">
      <c r="A18" s="1" t="s">
        <v>52</v>
      </c>
      <c r="B18" s="2" t="s">
        <v>29</v>
      </c>
      <c r="C18" s="17">
        <v>2011</v>
      </c>
      <c r="D18" s="2" t="s">
        <v>10</v>
      </c>
      <c r="E18" s="8">
        <v>6.5</v>
      </c>
    </row>
    <row r="19" spans="1:5" ht="15.75" x14ac:dyDescent="0.25">
      <c r="A19" s="7" t="s">
        <v>52</v>
      </c>
      <c r="B19" s="2" t="s">
        <v>26</v>
      </c>
      <c r="C19" s="17">
        <v>2009</v>
      </c>
      <c r="D19" s="2" t="s">
        <v>10</v>
      </c>
      <c r="E19" s="8">
        <v>6.5</v>
      </c>
    </row>
    <row r="20" spans="1:5" ht="15.75" x14ac:dyDescent="0.25">
      <c r="A20" s="7" t="s">
        <v>53</v>
      </c>
      <c r="B20" s="5" t="s">
        <v>27</v>
      </c>
      <c r="C20" s="17">
        <v>2009</v>
      </c>
      <c r="D20" s="2" t="s">
        <v>10</v>
      </c>
      <c r="E20" s="8">
        <v>4.9000000000000004</v>
      </c>
    </row>
    <row r="21" spans="1:5" ht="15.75" x14ac:dyDescent="0.25">
      <c r="A21" s="7" t="s">
        <v>53</v>
      </c>
      <c r="B21" s="5" t="s">
        <v>31</v>
      </c>
      <c r="C21" s="17">
        <v>2010</v>
      </c>
      <c r="D21" s="2" t="s">
        <v>10</v>
      </c>
      <c r="E21" s="8">
        <v>4.9000000000000004</v>
      </c>
    </row>
    <row r="22" spans="1:5" ht="15.75" x14ac:dyDescent="0.25">
      <c r="A22" s="7" t="s">
        <v>53</v>
      </c>
      <c r="B22" s="5" t="s">
        <v>35</v>
      </c>
      <c r="C22" s="17">
        <v>2011</v>
      </c>
      <c r="D22" s="2" t="s">
        <v>10</v>
      </c>
      <c r="E22" s="8">
        <v>4.9000000000000004</v>
      </c>
    </row>
    <row r="23" spans="1:5" ht="17.25" customHeight="1" x14ac:dyDescent="0.25">
      <c r="A23" s="1" t="s">
        <v>53</v>
      </c>
      <c r="B23" s="5" t="s">
        <v>32</v>
      </c>
      <c r="C23" s="17">
        <v>2008</v>
      </c>
      <c r="D23" s="2" t="s">
        <v>10</v>
      </c>
      <c r="E23" s="8">
        <v>4.9000000000000004</v>
      </c>
    </row>
    <row r="24" spans="1:5" ht="15.75" x14ac:dyDescent="0.25">
      <c r="A24" s="1" t="s">
        <v>57</v>
      </c>
      <c r="B24" s="5" t="s">
        <v>30</v>
      </c>
      <c r="C24" s="17">
        <v>2014</v>
      </c>
      <c r="D24" s="2" t="s">
        <v>10</v>
      </c>
      <c r="E24" s="8">
        <v>3.2</v>
      </c>
    </row>
    <row r="25" spans="1:5" ht="15.75" x14ac:dyDescent="0.25">
      <c r="A25" s="1" t="s">
        <v>57</v>
      </c>
      <c r="B25" s="5" t="s">
        <v>34</v>
      </c>
      <c r="C25" s="17">
        <v>2008</v>
      </c>
      <c r="D25" s="2" t="s">
        <v>10</v>
      </c>
      <c r="E25" s="8">
        <v>3.2</v>
      </c>
    </row>
    <row r="26" spans="1:5" ht="15.75" x14ac:dyDescent="0.25">
      <c r="A26" s="1" t="s">
        <v>57</v>
      </c>
      <c r="B26" s="5" t="s">
        <v>28</v>
      </c>
      <c r="C26" s="17">
        <v>2008</v>
      </c>
      <c r="D26" s="2" t="s">
        <v>10</v>
      </c>
      <c r="E26" s="8">
        <v>3.2</v>
      </c>
    </row>
    <row r="27" spans="1:5" ht="15.75" x14ac:dyDescent="0.25">
      <c r="A27" s="1" t="s">
        <v>57</v>
      </c>
      <c r="B27" s="5" t="s">
        <v>36</v>
      </c>
      <c r="C27" s="17">
        <v>2012</v>
      </c>
      <c r="D27" s="2" t="s">
        <v>10</v>
      </c>
      <c r="E27" s="8">
        <v>3.2</v>
      </c>
    </row>
    <row r="28" spans="1:5" ht="16.5" thickBot="1" x14ac:dyDescent="0.3">
      <c r="A28" s="24" t="s">
        <v>57</v>
      </c>
      <c r="B28" s="10" t="s">
        <v>33</v>
      </c>
      <c r="C28" s="21">
        <v>2011</v>
      </c>
      <c r="D28" s="22" t="s">
        <v>10</v>
      </c>
      <c r="E28" s="12">
        <v>3.2</v>
      </c>
    </row>
    <row r="29" spans="1:5" ht="15.75" x14ac:dyDescent="0.25">
      <c r="A29" s="14"/>
      <c r="B29" s="14"/>
      <c r="C29" s="14"/>
      <c r="D29" s="14"/>
    </row>
    <row r="30" spans="1:5" ht="16.5" thickBot="1" x14ac:dyDescent="0.3">
      <c r="A30" s="14" t="s">
        <v>37</v>
      </c>
      <c r="B30" s="14"/>
      <c r="C30" s="14"/>
      <c r="D30" s="14"/>
    </row>
    <row r="31" spans="1:5" ht="15.75" x14ac:dyDescent="0.25">
      <c r="A31" s="18" t="s">
        <v>3</v>
      </c>
      <c r="B31" s="19" t="s">
        <v>4</v>
      </c>
      <c r="C31" s="19" t="s">
        <v>5</v>
      </c>
      <c r="D31" s="19" t="s">
        <v>6</v>
      </c>
      <c r="E31" s="20" t="s">
        <v>7</v>
      </c>
    </row>
    <row r="32" spans="1:5" ht="15.75" x14ac:dyDescent="0.25">
      <c r="A32" s="7" t="s">
        <v>8</v>
      </c>
      <c r="B32" s="5" t="s">
        <v>38</v>
      </c>
      <c r="C32" s="6">
        <v>2007</v>
      </c>
      <c r="D32" s="2" t="s">
        <v>10</v>
      </c>
      <c r="E32" s="8">
        <v>10</v>
      </c>
    </row>
    <row r="33" spans="1:5" ht="15.75" x14ac:dyDescent="0.25">
      <c r="A33" s="7" t="s">
        <v>11</v>
      </c>
      <c r="B33" s="5" t="s">
        <v>39</v>
      </c>
      <c r="C33" s="6">
        <v>2006</v>
      </c>
      <c r="D33" s="2" t="s">
        <v>10</v>
      </c>
      <c r="E33" s="8">
        <v>8</v>
      </c>
    </row>
    <row r="34" spans="1:5" ht="16.5" thickBot="1" x14ac:dyDescent="0.3">
      <c r="A34" s="9" t="s">
        <v>13</v>
      </c>
      <c r="B34" s="10" t="s">
        <v>40</v>
      </c>
      <c r="C34" s="11">
        <v>2006</v>
      </c>
      <c r="D34" s="22" t="s">
        <v>10</v>
      </c>
      <c r="E34" s="12">
        <v>6.5</v>
      </c>
    </row>
    <row r="35" spans="1:5" ht="15.75" x14ac:dyDescent="0.25">
      <c r="A35" s="4"/>
      <c r="B35" s="4"/>
      <c r="C35" s="3"/>
      <c r="D35" s="3"/>
    </row>
    <row r="36" spans="1:5" ht="16.5" thickBot="1" x14ac:dyDescent="0.3">
      <c r="A36" s="14" t="s">
        <v>41</v>
      </c>
      <c r="B36" s="3"/>
      <c r="C36" s="3"/>
      <c r="D36" s="3"/>
    </row>
    <row r="37" spans="1:5" ht="15.75" x14ac:dyDescent="0.25">
      <c r="A37" s="18" t="s">
        <v>3</v>
      </c>
      <c r="B37" s="19" t="s">
        <v>4</v>
      </c>
      <c r="C37" s="19" t="s">
        <v>5</v>
      </c>
      <c r="D37" s="19" t="s">
        <v>6</v>
      </c>
      <c r="E37" s="20" t="s">
        <v>7</v>
      </c>
    </row>
    <row r="38" spans="1:5" ht="15.75" x14ac:dyDescent="0.25">
      <c r="A38" s="7" t="s">
        <v>8</v>
      </c>
      <c r="B38" s="2" t="s">
        <v>42</v>
      </c>
      <c r="C38" s="2">
        <v>2007</v>
      </c>
      <c r="D38" s="2" t="s">
        <v>10</v>
      </c>
      <c r="E38" s="8">
        <v>10</v>
      </c>
    </row>
    <row r="39" spans="1:5" ht="15.75" x14ac:dyDescent="0.25">
      <c r="A39" s="7" t="s">
        <v>11</v>
      </c>
      <c r="B39" s="2" t="s">
        <v>43</v>
      </c>
      <c r="C39" s="2">
        <v>2006</v>
      </c>
      <c r="D39" s="2" t="s">
        <v>10</v>
      </c>
      <c r="E39" s="8">
        <v>8</v>
      </c>
    </row>
    <row r="40" spans="1:5" ht="16.5" thickBot="1" x14ac:dyDescent="0.3">
      <c r="A40" s="9" t="s">
        <v>13</v>
      </c>
      <c r="B40" s="22" t="s">
        <v>44</v>
      </c>
      <c r="C40" s="22">
        <v>2007</v>
      </c>
      <c r="D40" s="22" t="s">
        <v>10</v>
      </c>
      <c r="E40" s="12">
        <v>6.5</v>
      </c>
    </row>
    <row r="41" spans="1:5" ht="15.75" x14ac:dyDescent="0.25">
      <c r="A41" s="14"/>
      <c r="B41" s="14"/>
      <c r="C41" s="14"/>
      <c r="D41" s="14"/>
    </row>
    <row r="42" spans="1:5" ht="15.75" x14ac:dyDescent="0.25">
      <c r="A42" s="14"/>
      <c r="B42" s="14"/>
      <c r="C42" s="14"/>
      <c r="D42" s="14"/>
    </row>
    <row r="43" spans="1:5" ht="15.75" x14ac:dyDescent="0.25">
      <c r="A43" s="14"/>
      <c r="B43" s="14"/>
      <c r="C43" s="14"/>
      <c r="D43" s="14"/>
    </row>
    <row r="44" spans="1:5" ht="15.75" x14ac:dyDescent="0.25">
      <c r="A44" s="4"/>
      <c r="B44" s="4"/>
      <c r="C44" s="3"/>
      <c r="D44" s="3"/>
    </row>
    <row r="45" spans="1:5" ht="15.75" x14ac:dyDescent="0.25">
      <c r="A45" s="4"/>
      <c r="B45" s="4"/>
      <c r="C45" s="3"/>
      <c r="D45" s="3"/>
    </row>
    <row r="46" spans="1:5" x14ac:dyDescent="0.25">
      <c r="A46" s="3"/>
      <c r="B46" s="3"/>
      <c r="C46" s="3"/>
      <c r="D46" s="3"/>
    </row>
    <row r="47" spans="1:5" x14ac:dyDescent="0.25">
      <c r="A47" s="3"/>
      <c r="B47" s="3"/>
      <c r="C47" s="3"/>
      <c r="D47" s="3"/>
    </row>
    <row r="48" spans="1:5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5D0C-24ED-4BFD-831B-75E0160310D2}">
  <dimension ref="A1:I196"/>
  <sheetViews>
    <sheetView tabSelected="1" workbookViewId="0">
      <selection activeCell="A29" sqref="A29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10.140625" bestFit="1" customWidth="1"/>
    <col min="6" max="6" width="9.28515625" customWidth="1"/>
  </cols>
  <sheetData>
    <row r="1" spans="1:9" ht="15.75" x14ac:dyDescent="0.25">
      <c r="A1" s="15"/>
      <c r="B1" s="13"/>
      <c r="C1" s="13"/>
      <c r="D1" s="13"/>
    </row>
    <row r="2" spans="1:9" ht="15.75" x14ac:dyDescent="0.25">
      <c r="A2" s="14"/>
      <c r="B2" s="14"/>
      <c r="C2" s="14"/>
      <c r="D2" s="14"/>
    </row>
    <row r="3" spans="1:9" ht="16.5" thickBot="1" x14ac:dyDescent="0.3">
      <c r="A3" s="14" t="s">
        <v>47</v>
      </c>
      <c r="B3" s="14"/>
      <c r="C3" s="14"/>
      <c r="D3" s="14"/>
    </row>
    <row r="4" spans="1:9" ht="15.75" x14ac:dyDescent="0.25">
      <c r="A4" s="18" t="s">
        <v>3</v>
      </c>
      <c r="B4" s="19" t="s">
        <v>4</v>
      </c>
      <c r="C4" s="19" t="s">
        <v>5</v>
      </c>
      <c r="D4" s="19" t="s">
        <v>6</v>
      </c>
      <c r="E4" s="28">
        <v>44376</v>
      </c>
      <c r="F4" s="29">
        <v>44377</v>
      </c>
      <c r="G4" s="29">
        <v>44378</v>
      </c>
      <c r="H4" s="30" t="s">
        <v>51</v>
      </c>
      <c r="I4" s="31" t="s">
        <v>2</v>
      </c>
    </row>
    <row r="5" spans="1:9" ht="15.75" x14ac:dyDescent="0.25">
      <c r="A5" s="1" t="s">
        <v>8</v>
      </c>
      <c r="B5" s="2" t="s">
        <v>9</v>
      </c>
      <c r="C5" s="16">
        <v>2009</v>
      </c>
      <c r="D5" s="2" t="s">
        <v>10</v>
      </c>
      <c r="E5" s="6">
        <f>TURNAJ_29062021!E5</f>
        <v>10</v>
      </c>
      <c r="F5" s="6">
        <f>TURNAJ_30062021!E5</f>
        <v>10</v>
      </c>
      <c r="G5" s="6">
        <f>TURNAJ_01072021!E5</f>
        <v>10</v>
      </c>
      <c r="H5" s="6">
        <f>SUM(E5:G5)</f>
        <v>30</v>
      </c>
      <c r="I5" s="32" t="s">
        <v>8</v>
      </c>
    </row>
    <row r="6" spans="1:9" ht="15.75" x14ac:dyDescent="0.25">
      <c r="A6" s="1" t="s">
        <v>11</v>
      </c>
      <c r="B6" s="2" t="s">
        <v>12</v>
      </c>
      <c r="C6" s="16">
        <v>2012</v>
      </c>
      <c r="D6" s="2" t="s">
        <v>10</v>
      </c>
      <c r="E6" s="6">
        <f>TURNAJ_29062021!E6</f>
        <v>8</v>
      </c>
      <c r="F6" s="6">
        <f>TURNAJ_30062021!E6</f>
        <v>8</v>
      </c>
      <c r="G6" s="6">
        <f>TURNAJ_01072021!E6</f>
        <v>8</v>
      </c>
      <c r="H6" s="6">
        <f>SUM(E6:G6)</f>
        <v>24</v>
      </c>
      <c r="I6" s="32" t="s">
        <v>11</v>
      </c>
    </row>
    <row r="7" spans="1:9" ht="15.75" x14ac:dyDescent="0.25">
      <c r="A7" s="1" t="s">
        <v>52</v>
      </c>
      <c r="B7" s="2" t="s">
        <v>17</v>
      </c>
      <c r="C7" s="16">
        <v>2010</v>
      </c>
      <c r="D7" s="2" t="s">
        <v>10</v>
      </c>
      <c r="E7" s="6">
        <f>TURNAJ_29062021!E7</f>
        <v>6.5</v>
      </c>
      <c r="F7" s="6">
        <f>TURNAJ_30062021!E7</f>
        <v>6.5</v>
      </c>
      <c r="G7" s="6">
        <f>TURNAJ_01072021!E7</f>
        <v>6.5</v>
      </c>
      <c r="H7" s="6">
        <f t="shared" ref="H7:H12" si="0">SUM(E7:G7)</f>
        <v>19.5</v>
      </c>
      <c r="I7" s="32" t="s">
        <v>52</v>
      </c>
    </row>
    <row r="8" spans="1:9" ht="15.75" x14ac:dyDescent="0.25">
      <c r="A8" s="7" t="s">
        <v>52</v>
      </c>
      <c r="B8" s="5" t="s">
        <v>18</v>
      </c>
      <c r="C8" s="17">
        <v>2010</v>
      </c>
      <c r="D8" s="2" t="s">
        <v>10</v>
      </c>
      <c r="E8" s="6">
        <f>TURNAJ_29062021!E8</f>
        <v>6.5</v>
      </c>
      <c r="F8" s="6">
        <f>TURNAJ_30062021!E8</f>
        <v>6.5</v>
      </c>
      <c r="G8" s="6">
        <f>TURNAJ_01072021!E8</f>
        <v>6.5</v>
      </c>
      <c r="H8" s="6">
        <f t="shared" si="0"/>
        <v>19.5</v>
      </c>
      <c r="I8" s="32" t="s">
        <v>52</v>
      </c>
    </row>
    <row r="9" spans="1:9" ht="15.75" x14ac:dyDescent="0.25">
      <c r="A9" s="7" t="s">
        <v>53</v>
      </c>
      <c r="B9" s="5" t="s">
        <v>20</v>
      </c>
      <c r="C9" s="17">
        <v>2014</v>
      </c>
      <c r="D9" s="2" t="s">
        <v>10</v>
      </c>
      <c r="E9" s="6">
        <f>TURNAJ_29062021!E10</f>
        <v>4.9000000000000004</v>
      </c>
      <c r="F9" s="6">
        <f>TURNAJ_30062021!E9</f>
        <v>4.9000000000000004</v>
      </c>
      <c r="G9" s="6">
        <f>TURNAJ_01072021!E9</f>
        <v>4.9000000000000004</v>
      </c>
      <c r="H9" s="6">
        <f t="shared" si="0"/>
        <v>14.700000000000001</v>
      </c>
      <c r="I9" s="32" t="s">
        <v>53</v>
      </c>
    </row>
    <row r="10" spans="1:9" ht="15.75" x14ac:dyDescent="0.25">
      <c r="A10" s="7" t="s">
        <v>53</v>
      </c>
      <c r="B10" s="5" t="s">
        <v>21</v>
      </c>
      <c r="C10" s="17">
        <v>2015</v>
      </c>
      <c r="D10" s="2" t="s">
        <v>10</v>
      </c>
      <c r="E10" s="6">
        <f>TURNAJ_29062021!E11</f>
        <v>4.9000000000000004</v>
      </c>
      <c r="F10" s="6">
        <f>TURNAJ_30062021!E10</f>
        <v>4.9000000000000004</v>
      </c>
      <c r="G10" s="6">
        <f>TURNAJ_01072021!E10</f>
        <v>4.9000000000000004</v>
      </c>
      <c r="H10" s="6">
        <f t="shared" si="0"/>
        <v>14.700000000000001</v>
      </c>
      <c r="I10" s="32" t="s">
        <v>53</v>
      </c>
    </row>
    <row r="11" spans="1:9" ht="15.75" x14ac:dyDescent="0.25">
      <c r="A11" s="7" t="s">
        <v>53</v>
      </c>
      <c r="B11" s="5" t="s">
        <v>22</v>
      </c>
      <c r="C11" s="17">
        <v>2015</v>
      </c>
      <c r="D11" s="2" t="s">
        <v>10</v>
      </c>
      <c r="E11" s="6">
        <f>TURNAJ_29062021!E12</f>
        <v>4.9000000000000004</v>
      </c>
      <c r="F11" s="6">
        <f>TURNAJ_30062021!E12</f>
        <v>4.9000000000000004</v>
      </c>
      <c r="G11" s="6">
        <f>TURNAJ_01072021!E11</f>
        <v>4.9000000000000004</v>
      </c>
      <c r="H11" s="6">
        <f t="shared" si="0"/>
        <v>14.700000000000001</v>
      </c>
      <c r="I11" s="32" t="s">
        <v>53</v>
      </c>
    </row>
    <row r="12" spans="1:9" ht="16.5" thickBot="1" x14ac:dyDescent="0.3">
      <c r="A12" s="9" t="s">
        <v>53</v>
      </c>
      <c r="B12" s="10" t="s">
        <v>19</v>
      </c>
      <c r="C12" s="34">
        <v>2009</v>
      </c>
      <c r="D12" s="22" t="s">
        <v>10</v>
      </c>
      <c r="E12" s="11">
        <f>TURNAJ_29062021!E9</f>
        <v>4.9000000000000004</v>
      </c>
      <c r="F12" s="11">
        <f>TURNAJ_30062021!E12</f>
        <v>4.9000000000000004</v>
      </c>
      <c r="G12" s="11">
        <f>TURNAJ_01072021!E12</f>
        <v>4.9000000000000004</v>
      </c>
      <c r="H12" s="11">
        <f t="shared" si="0"/>
        <v>14.700000000000001</v>
      </c>
      <c r="I12" s="33" t="s">
        <v>53</v>
      </c>
    </row>
    <row r="13" spans="1:9" ht="15.75" x14ac:dyDescent="0.25">
      <c r="A13" s="13"/>
      <c r="B13" s="13"/>
      <c r="C13" s="13"/>
      <c r="D13" s="13"/>
    </row>
    <row r="14" spans="1:9" ht="16.5" thickBot="1" x14ac:dyDescent="0.3">
      <c r="A14" s="14" t="s">
        <v>48</v>
      </c>
      <c r="B14" s="14"/>
      <c r="C14" s="14"/>
      <c r="D14" s="14"/>
    </row>
    <row r="15" spans="1:9" ht="15.75" x14ac:dyDescent="0.25">
      <c r="A15" s="18" t="s">
        <v>3</v>
      </c>
      <c r="B15" s="19" t="s">
        <v>4</v>
      </c>
      <c r="C15" s="19" t="s">
        <v>5</v>
      </c>
      <c r="D15" s="19" t="s">
        <v>6</v>
      </c>
      <c r="E15" s="28">
        <v>44376</v>
      </c>
      <c r="F15" s="29">
        <v>44377</v>
      </c>
      <c r="G15" s="29">
        <v>44378</v>
      </c>
      <c r="H15" s="30" t="s">
        <v>51</v>
      </c>
      <c r="I15" s="31" t="s">
        <v>2</v>
      </c>
    </row>
    <row r="16" spans="1:9" ht="15.75" x14ac:dyDescent="0.25">
      <c r="A16" s="1" t="s">
        <v>8</v>
      </c>
      <c r="B16" s="2" t="s">
        <v>24</v>
      </c>
      <c r="C16" s="17">
        <v>2008</v>
      </c>
      <c r="D16" s="2" t="s">
        <v>10</v>
      </c>
      <c r="E16" s="6">
        <f>TURNAJ_29062021!E16</f>
        <v>10</v>
      </c>
      <c r="F16" s="6">
        <f>TURNAJ_30062021!E16</f>
        <v>10</v>
      </c>
      <c r="G16" s="6">
        <f>TURNAJ_01072021!E16</f>
        <v>10</v>
      </c>
      <c r="H16" s="6">
        <f t="shared" ref="H16:H28" si="1">SUM(E16:G16)</f>
        <v>30</v>
      </c>
      <c r="I16" s="32" t="s">
        <v>8</v>
      </c>
    </row>
    <row r="17" spans="1:9" ht="15.75" x14ac:dyDescent="0.25">
      <c r="A17" s="1" t="s">
        <v>11</v>
      </c>
      <c r="B17" s="2" t="s">
        <v>25</v>
      </c>
      <c r="C17" s="17">
        <v>2010</v>
      </c>
      <c r="D17" s="2" t="s">
        <v>10</v>
      </c>
      <c r="E17" s="6">
        <f>TURNAJ_29062021!E17</f>
        <v>8</v>
      </c>
      <c r="F17" s="6">
        <f>TURNAJ_30062021!E17</f>
        <v>8</v>
      </c>
      <c r="G17" s="6">
        <f>TURNAJ_01072021!E17</f>
        <v>8</v>
      </c>
      <c r="H17" s="6">
        <f t="shared" si="1"/>
        <v>24</v>
      </c>
      <c r="I17" s="32" t="s">
        <v>11</v>
      </c>
    </row>
    <row r="18" spans="1:9" ht="15.75" x14ac:dyDescent="0.25">
      <c r="A18" s="1" t="s">
        <v>13</v>
      </c>
      <c r="B18" s="2" t="s">
        <v>26</v>
      </c>
      <c r="C18" s="17">
        <v>2009</v>
      </c>
      <c r="D18" s="2" t="s">
        <v>10</v>
      </c>
      <c r="E18" s="6">
        <f>TURNAJ_29062021!E18</f>
        <v>6.5</v>
      </c>
      <c r="F18" s="6">
        <f>TURNAJ_30062021!E19</f>
        <v>6.5</v>
      </c>
      <c r="G18" s="6">
        <f>TURNAJ_01072021!E19</f>
        <v>6.5</v>
      </c>
      <c r="H18" s="6">
        <f t="shared" si="1"/>
        <v>19.5</v>
      </c>
      <c r="I18" s="32" t="s">
        <v>13</v>
      </c>
    </row>
    <row r="19" spans="1:9" ht="15.75" x14ac:dyDescent="0.25">
      <c r="A19" s="1" t="s">
        <v>14</v>
      </c>
      <c r="B19" s="5" t="s">
        <v>29</v>
      </c>
      <c r="C19" s="17">
        <v>2011</v>
      </c>
      <c r="D19" s="2" t="s">
        <v>10</v>
      </c>
      <c r="E19" s="6">
        <f>TURNAJ_29062021!E21</f>
        <v>4.9000000000000004</v>
      </c>
      <c r="F19" s="6">
        <f>TURNAJ_30062021!E18</f>
        <v>6.5</v>
      </c>
      <c r="G19" s="6">
        <f>TURNAJ_01072021!E18</f>
        <v>6.5</v>
      </c>
      <c r="H19" s="6">
        <f t="shared" si="1"/>
        <v>17.899999999999999</v>
      </c>
      <c r="I19" s="32" t="s">
        <v>14</v>
      </c>
    </row>
    <row r="20" spans="1:9" ht="15.75" x14ac:dyDescent="0.25">
      <c r="A20" s="1" t="s">
        <v>15</v>
      </c>
      <c r="B20" s="2" t="s">
        <v>27</v>
      </c>
      <c r="C20" s="17">
        <v>2009</v>
      </c>
      <c r="D20" s="2" t="s">
        <v>10</v>
      </c>
      <c r="E20" s="6">
        <f>TURNAJ_29062021!E19</f>
        <v>6.5</v>
      </c>
      <c r="F20" s="6">
        <f>TURNAJ_30062021!E20</f>
        <v>4.9000000000000004</v>
      </c>
      <c r="G20" s="6">
        <f>TURNAJ_01072021!E20</f>
        <v>4.9000000000000004</v>
      </c>
      <c r="H20" s="6">
        <f t="shared" si="1"/>
        <v>16.3</v>
      </c>
      <c r="I20" s="32" t="s">
        <v>15</v>
      </c>
    </row>
    <row r="21" spans="1:9" ht="15.75" x14ac:dyDescent="0.25">
      <c r="A21" s="1" t="s">
        <v>16</v>
      </c>
      <c r="B21" s="5" t="s">
        <v>31</v>
      </c>
      <c r="C21" s="17">
        <v>2010</v>
      </c>
      <c r="D21" s="2" t="s">
        <v>10</v>
      </c>
      <c r="E21" s="6">
        <f>TURNAJ_29062021!E23</f>
        <v>4.9000000000000004</v>
      </c>
      <c r="F21" s="6">
        <f>TURNAJ_30062021!E21</f>
        <v>4.9000000000000004</v>
      </c>
      <c r="G21" s="6">
        <f>TURNAJ_01072021!E21</f>
        <v>4.9000000000000004</v>
      </c>
      <c r="H21" s="6">
        <f t="shared" si="1"/>
        <v>14.700000000000001</v>
      </c>
      <c r="I21" s="32" t="s">
        <v>16</v>
      </c>
    </row>
    <row r="22" spans="1:9" ht="15.75" x14ac:dyDescent="0.25">
      <c r="A22" s="1" t="s">
        <v>54</v>
      </c>
      <c r="B22" s="5" t="s">
        <v>35</v>
      </c>
      <c r="C22" s="17">
        <v>2011</v>
      </c>
      <c r="D22" s="2" t="s">
        <v>10</v>
      </c>
      <c r="E22" s="6">
        <f>TURNAJ_29062021!E27</f>
        <v>3.2</v>
      </c>
      <c r="F22" s="6">
        <f>TURNAJ_30062021!E22</f>
        <v>4.9000000000000004</v>
      </c>
      <c r="G22" s="6">
        <f>TURNAJ_01072021!E22</f>
        <v>4.9000000000000004</v>
      </c>
      <c r="H22" s="6">
        <f t="shared" si="1"/>
        <v>13.000000000000002</v>
      </c>
      <c r="I22" s="32" t="s">
        <v>54</v>
      </c>
    </row>
    <row r="23" spans="1:9" ht="17.25" customHeight="1" x14ac:dyDescent="0.25">
      <c r="A23" s="1" t="s">
        <v>54</v>
      </c>
      <c r="B23" s="5" t="s">
        <v>30</v>
      </c>
      <c r="C23" s="17">
        <v>2014</v>
      </c>
      <c r="D23" s="2" t="s">
        <v>10</v>
      </c>
      <c r="E23" s="6">
        <f>TURNAJ_29062021!E22</f>
        <v>4.9000000000000004</v>
      </c>
      <c r="F23" s="6">
        <f>TURNAJ_30062021!E23</f>
        <v>4.9000000000000004</v>
      </c>
      <c r="G23" s="6">
        <f>TURNAJ_01072021!E24</f>
        <v>3.2</v>
      </c>
      <c r="H23" s="6">
        <f t="shared" si="1"/>
        <v>13</v>
      </c>
      <c r="I23" s="32" t="s">
        <v>54</v>
      </c>
    </row>
    <row r="24" spans="1:9" ht="15.75" x14ac:dyDescent="0.25">
      <c r="A24" s="1" t="s">
        <v>55</v>
      </c>
      <c r="B24" s="5" t="s">
        <v>28</v>
      </c>
      <c r="C24" s="17">
        <v>2008</v>
      </c>
      <c r="D24" s="2" t="s">
        <v>10</v>
      </c>
      <c r="E24" s="6">
        <f>TURNAJ_29062021!E20</f>
        <v>4.9000000000000004</v>
      </c>
      <c r="F24" s="6">
        <f>TURNAJ_30062021!E25</f>
        <v>3.2</v>
      </c>
      <c r="G24" s="6">
        <f>TURNAJ_01072021!E26</f>
        <v>3.2</v>
      </c>
      <c r="H24" s="6">
        <f t="shared" si="1"/>
        <v>11.3</v>
      </c>
      <c r="I24" s="32" t="s">
        <v>55</v>
      </c>
    </row>
    <row r="25" spans="1:9" ht="15.75" x14ac:dyDescent="0.25">
      <c r="A25" s="23" t="s">
        <v>55</v>
      </c>
      <c r="B25" s="5" t="s">
        <v>32</v>
      </c>
      <c r="C25" s="17">
        <v>2008</v>
      </c>
      <c r="D25" s="2" t="s">
        <v>10</v>
      </c>
      <c r="E25" s="6">
        <f>TURNAJ_29062021!E24</f>
        <v>3.2</v>
      </c>
      <c r="F25" s="6">
        <f>TURNAJ_30062021!E24</f>
        <v>3.2</v>
      </c>
      <c r="G25" s="6">
        <f>TURNAJ_01072021!E23</f>
        <v>4.9000000000000004</v>
      </c>
      <c r="H25" s="6">
        <f t="shared" si="1"/>
        <v>11.3</v>
      </c>
      <c r="I25" s="32" t="s">
        <v>55</v>
      </c>
    </row>
    <row r="26" spans="1:9" ht="15.75" x14ac:dyDescent="0.25">
      <c r="A26" s="1" t="s">
        <v>56</v>
      </c>
      <c r="B26" s="5" t="s">
        <v>34</v>
      </c>
      <c r="C26" s="17">
        <v>2008</v>
      </c>
      <c r="D26" s="2" t="s">
        <v>10</v>
      </c>
      <c r="E26" s="6">
        <f>TURNAJ_29062021!E26</f>
        <v>3.2</v>
      </c>
      <c r="F26" s="6">
        <f>TURNAJ_30062021!E26</f>
        <v>3.2</v>
      </c>
      <c r="G26" s="6">
        <f>TURNAJ_01072021!E25</f>
        <v>3.2</v>
      </c>
      <c r="H26" s="6">
        <f t="shared" si="1"/>
        <v>9.6000000000000014</v>
      </c>
      <c r="I26" s="32" t="s">
        <v>56</v>
      </c>
    </row>
    <row r="27" spans="1:9" ht="15.75" x14ac:dyDescent="0.25">
      <c r="A27" s="1" t="s">
        <v>56</v>
      </c>
      <c r="B27" s="5" t="s">
        <v>36</v>
      </c>
      <c r="C27" s="17">
        <v>2012</v>
      </c>
      <c r="D27" s="2" t="s">
        <v>10</v>
      </c>
      <c r="E27" s="6">
        <f>TURNAJ_29062021!E28</f>
        <v>3.2</v>
      </c>
      <c r="F27" s="6">
        <f>TURNAJ_30062021!E28</f>
        <v>3.2</v>
      </c>
      <c r="G27" s="6">
        <f>TURNAJ_01072021!E27</f>
        <v>3.2</v>
      </c>
      <c r="H27" s="6">
        <f t="shared" si="1"/>
        <v>9.6000000000000014</v>
      </c>
      <c r="I27" s="32" t="s">
        <v>56</v>
      </c>
    </row>
    <row r="28" spans="1:9" ht="16.5" thickBot="1" x14ac:dyDescent="0.3">
      <c r="A28" s="24" t="s">
        <v>56</v>
      </c>
      <c r="B28" s="10" t="s">
        <v>33</v>
      </c>
      <c r="C28" s="21">
        <v>2011</v>
      </c>
      <c r="D28" s="22" t="s">
        <v>10</v>
      </c>
      <c r="E28" s="11">
        <f>TURNAJ_29062021!E25</f>
        <v>3.2</v>
      </c>
      <c r="F28" s="11">
        <f>TURNAJ_30062021!E27</f>
        <v>3.2</v>
      </c>
      <c r="G28" s="11">
        <f>TURNAJ_01072021!E28</f>
        <v>3.2</v>
      </c>
      <c r="H28" s="11">
        <f t="shared" si="1"/>
        <v>9.6000000000000014</v>
      </c>
      <c r="I28" s="33" t="s">
        <v>56</v>
      </c>
    </row>
    <row r="29" spans="1:9" ht="15.75" x14ac:dyDescent="0.25">
      <c r="A29" s="14"/>
      <c r="B29" s="14"/>
      <c r="C29" s="14"/>
      <c r="D29" s="14"/>
    </row>
    <row r="30" spans="1:9" ht="15.75" x14ac:dyDescent="0.25">
      <c r="A30" s="14" t="s">
        <v>49</v>
      </c>
      <c r="B30" s="14"/>
      <c r="C30" s="14"/>
      <c r="D30" s="14"/>
    </row>
    <row r="31" spans="1:9" ht="15.75" x14ac:dyDescent="0.25">
      <c r="A31" s="2" t="s">
        <v>3</v>
      </c>
      <c r="B31" s="2" t="s">
        <v>4</v>
      </c>
      <c r="C31" s="2" t="s">
        <v>5</v>
      </c>
      <c r="D31" s="2" t="s">
        <v>6</v>
      </c>
      <c r="E31" s="25">
        <v>44376</v>
      </c>
      <c r="F31" s="26">
        <v>44377</v>
      </c>
      <c r="G31" s="26">
        <v>44378</v>
      </c>
      <c r="H31" s="6" t="s">
        <v>51</v>
      </c>
      <c r="I31" s="6" t="s">
        <v>2</v>
      </c>
    </row>
    <row r="32" spans="1:9" ht="15.75" x14ac:dyDescent="0.25">
      <c r="A32" s="5" t="s">
        <v>8</v>
      </c>
      <c r="B32" s="5" t="s">
        <v>38</v>
      </c>
      <c r="C32" s="6">
        <v>2007</v>
      </c>
      <c r="D32" s="2" t="s">
        <v>10</v>
      </c>
      <c r="E32" s="6">
        <f>TURNAJ_29062021!E32</f>
        <v>10</v>
      </c>
      <c r="F32" s="6">
        <f>TURNAJ_30062021!E32</f>
        <v>10</v>
      </c>
      <c r="G32" s="6">
        <f>TURNAJ_01072021!E32</f>
        <v>10</v>
      </c>
      <c r="H32" s="6">
        <f t="shared" ref="H32:H34" si="2">SUM(E32:G32)</f>
        <v>30</v>
      </c>
      <c r="I32" s="27" t="s">
        <v>8</v>
      </c>
    </row>
    <row r="33" spans="1:9" ht="15.75" x14ac:dyDescent="0.25">
      <c r="A33" s="5" t="s">
        <v>11</v>
      </c>
      <c r="B33" s="5" t="s">
        <v>39</v>
      </c>
      <c r="C33" s="6">
        <v>2006</v>
      </c>
      <c r="D33" s="2" t="s">
        <v>10</v>
      </c>
      <c r="E33" s="6">
        <f>TURNAJ_29062021!E33</f>
        <v>8</v>
      </c>
      <c r="F33" s="6">
        <f>TURNAJ_30062021!E33</f>
        <v>8</v>
      </c>
      <c r="G33" s="6">
        <f>TURNAJ_01072021!E33</f>
        <v>8</v>
      </c>
      <c r="H33" s="6">
        <f t="shared" si="2"/>
        <v>24</v>
      </c>
      <c r="I33" s="27" t="s">
        <v>11</v>
      </c>
    </row>
    <row r="34" spans="1:9" ht="15.75" x14ac:dyDescent="0.25">
      <c r="A34" s="5" t="s">
        <v>13</v>
      </c>
      <c r="B34" s="5" t="s">
        <v>40</v>
      </c>
      <c r="C34" s="6">
        <v>2006</v>
      </c>
      <c r="D34" s="2" t="s">
        <v>10</v>
      </c>
      <c r="E34" s="6">
        <f>TURNAJ_29062021!E34</f>
        <v>6.5</v>
      </c>
      <c r="F34" s="6">
        <f>TURNAJ_30062021!E34</f>
        <v>6.5</v>
      </c>
      <c r="G34" s="6">
        <f>TURNAJ_01072021!E34</f>
        <v>6.5</v>
      </c>
      <c r="H34" s="6">
        <f t="shared" si="2"/>
        <v>19.5</v>
      </c>
      <c r="I34" s="27" t="s">
        <v>13</v>
      </c>
    </row>
    <row r="35" spans="1:9" ht="15.75" x14ac:dyDescent="0.25">
      <c r="A35" s="5"/>
      <c r="B35" s="5"/>
      <c r="C35" s="6"/>
      <c r="D35" s="6"/>
      <c r="E35" s="6"/>
      <c r="F35" s="6"/>
      <c r="G35" s="6"/>
      <c r="H35" s="6"/>
      <c r="I35" s="6"/>
    </row>
    <row r="36" spans="1:9" ht="16.5" thickBot="1" x14ac:dyDescent="0.3">
      <c r="A36" s="14" t="s">
        <v>50</v>
      </c>
      <c r="B36" s="3"/>
      <c r="C36" s="3"/>
      <c r="D36" s="3"/>
    </row>
    <row r="37" spans="1:9" ht="15.75" x14ac:dyDescent="0.25">
      <c r="A37" s="18" t="s">
        <v>3</v>
      </c>
      <c r="B37" s="19" t="s">
        <v>4</v>
      </c>
      <c r="C37" s="19" t="s">
        <v>5</v>
      </c>
      <c r="D37" s="19" t="s">
        <v>6</v>
      </c>
      <c r="E37" s="28">
        <v>44376</v>
      </c>
      <c r="F37" s="29">
        <v>44377</v>
      </c>
      <c r="G37" s="29">
        <v>44378</v>
      </c>
      <c r="H37" s="30" t="s">
        <v>51</v>
      </c>
      <c r="I37" s="31" t="s">
        <v>2</v>
      </c>
    </row>
    <row r="38" spans="1:9" ht="15.75" x14ac:dyDescent="0.25">
      <c r="A38" s="7" t="s">
        <v>8</v>
      </c>
      <c r="B38" s="2" t="s">
        <v>42</v>
      </c>
      <c r="C38" s="2">
        <v>2007</v>
      </c>
      <c r="D38" s="2" t="s">
        <v>10</v>
      </c>
      <c r="E38" s="6">
        <f>TURNAJ_29062021!E32</f>
        <v>10</v>
      </c>
      <c r="F38" s="6">
        <f>TURNAJ_30062021!E38</f>
        <v>10</v>
      </c>
      <c r="G38" s="6">
        <f>TURNAJ_01072021!E38</f>
        <v>10</v>
      </c>
      <c r="H38" s="6">
        <f t="shared" ref="H38:H40" si="3">SUM(E38:G38)</f>
        <v>30</v>
      </c>
      <c r="I38" s="32" t="s">
        <v>8</v>
      </c>
    </row>
    <row r="39" spans="1:9" ht="15.75" x14ac:dyDescent="0.25">
      <c r="A39" s="7" t="s">
        <v>11</v>
      </c>
      <c r="B39" s="2" t="s">
        <v>43</v>
      </c>
      <c r="C39" s="2">
        <v>2006</v>
      </c>
      <c r="D39" s="2" t="s">
        <v>10</v>
      </c>
      <c r="E39" s="6">
        <f>TURNAJ_29062021!E33</f>
        <v>8</v>
      </c>
      <c r="F39" s="6">
        <f>TURNAJ_30062021!E39</f>
        <v>8</v>
      </c>
      <c r="G39" s="6">
        <f>TURNAJ_01072021!E39</f>
        <v>8</v>
      </c>
      <c r="H39" s="6">
        <f t="shared" si="3"/>
        <v>24</v>
      </c>
      <c r="I39" s="32" t="s">
        <v>11</v>
      </c>
    </row>
    <row r="40" spans="1:9" ht="16.5" thickBot="1" x14ac:dyDescent="0.3">
      <c r="A40" s="9" t="s">
        <v>13</v>
      </c>
      <c r="B40" s="22" t="s">
        <v>44</v>
      </c>
      <c r="C40" s="22">
        <v>2007</v>
      </c>
      <c r="D40" s="22" t="s">
        <v>10</v>
      </c>
      <c r="E40" s="11">
        <f>TURNAJ_29062021!E34</f>
        <v>6.5</v>
      </c>
      <c r="F40" s="11">
        <f>TURNAJ_01072021!E40</f>
        <v>6.5</v>
      </c>
      <c r="G40" s="11">
        <f>TURNAJ_01072021!E40</f>
        <v>6.5</v>
      </c>
      <c r="H40" s="11">
        <f t="shared" si="3"/>
        <v>19.5</v>
      </c>
      <c r="I40" s="33" t="s">
        <v>13</v>
      </c>
    </row>
    <row r="41" spans="1:9" ht="15.75" x14ac:dyDescent="0.25">
      <c r="A41" s="14"/>
      <c r="B41" s="14"/>
      <c r="C41" s="14"/>
      <c r="D41" s="14"/>
    </row>
    <row r="42" spans="1:9" ht="15.75" x14ac:dyDescent="0.25">
      <c r="A42" s="14"/>
      <c r="B42" s="14"/>
      <c r="C42" s="14"/>
      <c r="D42" s="14"/>
    </row>
    <row r="43" spans="1:9" ht="15.75" x14ac:dyDescent="0.25">
      <c r="A43" s="14"/>
      <c r="B43" s="14"/>
      <c r="C43" s="14"/>
      <c r="D43" s="14"/>
    </row>
    <row r="44" spans="1:9" ht="15.75" x14ac:dyDescent="0.25">
      <c r="A44" s="4"/>
      <c r="B44" s="4"/>
      <c r="C44" s="3"/>
      <c r="D44" s="3"/>
    </row>
    <row r="45" spans="1:9" ht="15.75" x14ac:dyDescent="0.25">
      <c r="A45" s="4"/>
      <c r="B45" s="4"/>
      <c r="C45" s="3"/>
      <c r="D45" s="3"/>
    </row>
    <row r="46" spans="1:9" x14ac:dyDescent="0.25">
      <c r="A46" s="3"/>
      <c r="B46" s="3"/>
      <c r="C46" s="3"/>
      <c r="D46" s="3"/>
    </row>
    <row r="47" spans="1:9" x14ac:dyDescent="0.25">
      <c r="A47" s="3"/>
      <c r="B47" s="3"/>
      <c r="C47" s="3"/>
      <c r="D47" s="3"/>
    </row>
    <row r="48" spans="1:9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TURNAJ_29062021</vt:lpstr>
      <vt:lpstr>TURNAJ_30062021</vt:lpstr>
      <vt:lpstr>TURNAJ_01072021</vt:lpstr>
      <vt:lpstr>BODY_ZA_TURNAJE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doma</cp:lastModifiedBy>
  <cp:lastPrinted>2021-08-30T06:30:10Z</cp:lastPrinted>
  <dcterms:created xsi:type="dcterms:W3CDTF">2021-07-11T16:08:52Z</dcterms:created>
  <dcterms:modified xsi:type="dcterms:W3CDTF">2021-08-31T14:55:35Z</dcterms:modified>
</cp:coreProperties>
</file>